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895" activeTab="0"/>
  </bookViews>
  <sheets>
    <sheet name="5월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<sst xmlns="http://schemas.openxmlformats.org/spreadsheetml/2006/main" count="29" uniqueCount="29">
  <si>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인건비</t>
  </si>
  <si>
    <t>쌀</t>
  </si>
  <si>
    <t>계</t>
  </si>
  <si>
    <t>운영비</t>
  </si>
  <si>
    <t xml:space="preserve"> </t>
  </si>
  <si>
    <t>(단위 : 원)</t>
  </si>
  <si>
    <t>건  명</t>
  </si>
  <si>
    <t>수  입</t>
  </si>
  <si>
    <t>지  출  내  역</t>
  </si>
  <si>
    <t>잔 액</t>
  </si>
  <si>
    <t>비 고</t>
  </si>
  <si>
    <t>식품비</t>
  </si>
  <si>
    <t>농산물류</t>
  </si>
  <si>
    <t>수산물류</t>
  </si>
  <si>
    <t>공산품류</t>
  </si>
  <si>
    <t>합  계</t>
  </si>
  <si>
    <t>친환경식품</t>
  </si>
  <si>
    <t>급식비</t>
  </si>
  <si>
    <t xml:space="preserve"> 인건비 : 영양사 1명</t>
  </si>
  <si>
    <t xml:space="preserve">              조리사 1명</t>
  </si>
  <si>
    <t xml:space="preserve">              조리원 5명</t>
  </si>
  <si>
    <t>축산물</t>
  </si>
  <si>
    <t>2015학년도 급식비 정산 내역</t>
  </si>
  <si>
    <t>김치류</t>
  </si>
  <si>
    <t>조리종사원인건비지원금 169,984,000원</t>
  </si>
  <si>
    <t>친환경식재료지원금  26,055,000원</t>
  </si>
  <si>
    <t>조리종사원인건비기타지원금 6,990,980원</t>
  </si>
  <si>
    <t>무상급식비지원금   338,717,000원</t>
  </si>
  <si>
    <t>교직원급식비 수입    28,246,000원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</si>
</sst>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sz val="16"/>
      <name val="돋움"/>
      <family val="3"/>
    </font>
    <font>
      <b/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41" fontId="2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1" fontId="4" fillId="0" borderId="10" xfId="48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41" fontId="2" fillId="0" borderId="24" xfId="0" applyNumberFormat="1" applyFont="1" applyBorder="1" applyAlignment="1">
      <alignment horizontal="center" vertical="center"/>
    </xf>
    <xf numFmtId="41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1" fontId="4" fillId="0" borderId="29" xfId="48" applyFont="1" applyBorder="1" applyAlignment="1">
      <alignment horizontal="center" vertical="center"/>
    </xf>
    <xf numFmtId="41" fontId="4" fillId="0" borderId="30" xfId="48" applyFont="1" applyBorder="1" applyAlignment="1">
      <alignment horizontal="center" vertical="center"/>
    </xf>
    <xf numFmtId="41" fontId="4" fillId="0" borderId="31" xfId="48" applyFont="1" applyBorder="1" applyAlignment="1">
      <alignment horizontal="center" vertical="center"/>
    </xf>
    <xf numFmtId="41" fontId="4" fillId="0" borderId="32" xfId="48" applyFont="1" applyBorder="1" applyAlignment="1">
      <alignment horizontal="center" vertical="center"/>
    </xf>
    <xf numFmtId="41" fontId="4" fillId="0" borderId="33" xfId="48" applyFont="1" applyBorder="1" applyAlignment="1">
      <alignment horizontal="center" vertical="center"/>
    </xf>
    <xf numFmtId="41" fontId="4" fillId="0" borderId="34" xfId="48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6"/>
  <sheetViews>
    <sheetView tabSelected="1" zoomScalePageLayoutView="0" workbookViewId="0" topLeftCell="A1">
      <selection activeCell="L7" sqref="L7"/>
    </sheetView>
  </sheetViews>
  <sheetFormatPr defaultColWidth="8.88671875" defaultRowHeight="13.5"/>
  <cols>
    <col min="1" max="1" width="11.88671875" style="0" customWidth="1"/>
    <col min="2" max="2" width="9.10546875" style="0" customWidth="1"/>
    <col min="3" max="3" width="7.4453125" style="0" customWidth="1"/>
    <col min="4" max="5" width="10.5546875" style="0" customWidth="1"/>
    <col min="6" max="6" width="16.77734375" style="0" customWidth="1"/>
    <col min="7" max="7" width="14.21484375" style="0" customWidth="1"/>
    <col min="8" max="8" width="24.88671875" style="0" customWidth="1"/>
  </cols>
  <sheetData>
    <row r="3" spans="1:8" ht="41.25" customHeight="1">
      <c r="A3" s="17" t="s">
        <v>22</v>
      </c>
      <c r="B3" s="17"/>
      <c r="C3" s="17"/>
      <c r="D3" s="17"/>
      <c r="E3" s="17"/>
      <c r="F3" s="17"/>
      <c r="G3" s="17"/>
      <c r="H3" s="17"/>
    </row>
    <row r="4" spans="1:8" ht="16.5" customHeight="1" thickBot="1">
      <c r="A4" t="s">
        <v>4</v>
      </c>
      <c r="H4" s="6" t="s">
        <v>5</v>
      </c>
    </row>
    <row r="5" spans="1:8" ht="29.25" customHeight="1">
      <c r="A5" s="2" t="s">
        <v>6</v>
      </c>
      <c r="B5" s="15" t="s">
        <v>7</v>
      </c>
      <c r="C5" s="16"/>
      <c r="D5" s="25" t="s">
        <v>8</v>
      </c>
      <c r="E5" s="25"/>
      <c r="F5" s="25"/>
      <c r="G5" s="3" t="s">
        <v>9</v>
      </c>
      <c r="H5" s="4" t="s">
        <v>10</v>
      </c>
    </row>
    <row r="6" spans="1:8" ht="29.25" customHeight="1">
      <c r="A6" s="22" t="s">
        <v>17</v>
      </c>
      <c r="B6" s="26">
        <v>569992980</v>
      </c>
      <c r="C6" s="27"/>
      <c r="D6" s="11" t="s">
        <v>0</v>
      </c>
      <c r="E6" s="12"/>
      <c r="F6" s="9">
        <v>168817010</v>
      </c>
      <c r="G6" s="19">
        <v>0</v>
      </c>
      <c r="H6" s="7" t="s">
        <v>18</v>
      </c>
    </row>
    <row r="7" spans="1:8" ht="29.25" customHeight="1">
      <c r="A7" s="23"/>
      <c r="B7" s="28"/>
      <c r="C7" s="29"/>
      <c r="D7" s="18" t="s">
        <v>11</v>
      </c>
      <c r="E7" s="5" t="s">
        <v>1</v>
      </c>
      <c r="F7" s="1">
        <v>12376000</v>
      </c>
      <c r="G7" s="20"/>
      <c r="H7" s="7" t="s">
        <v>19</v>
      </c>
    </row>
    <row r="8" spans="1:8" ht="29.25" customHeight="1">
      <c r="A8" s="23"/>
      <c r="B8" s="28"/>
      <c r="C8" s="29"/>
      <c r="D8" s="18"/>
      <c r="E8" s="5" t="s">
        <v>12</v>
      </c>
      <c r="F8" s="1">
        <v>49215070</v>
      </c>
      <c r="G8" s="20"/>
      <c r="H8" s="7" t="s">
        <v>20</v>
      </c>
    </row>
    <row r="9" spans="1:8" ht="29.25" customHeight="1">
      <c r="A9" s="23"/>
      <c r="B9" s="28"/>
      <c r="C9" s="29"/>
      <c r="D9" s="18"/>
      <c r="E9" s="5" t="s">
        <v>13</v>
      </c>
      <c r="F9" s="1">
        <v>42198120</v>
      </c>
      <c r="G9" s="20"/>
      <c r="H9" s="7" t="s">
        <v>24</v>
      </c>
    </row>
    <row r="10" spans="1:8" ht="29.25" customHeight="1">
      <c r="A10" s="23"/>
      <c r="B10" s="28"/>
      <c r="C10" s="29"/>
      <c r="D10" s="18"/>
      <c r="E10" s="5" t="s">
        <v>14</v>
      </c>
      <c r="F10" s="1">
        <v>110941500</v>
      </c>
      <c r="G10" s="20"/>
      <c r="H10" s="7" t="s">
        <v>26</v>
      </c>
    </row>
    <row r="11" spans="1:8" ht="29.25" customHeight="1">
      <c r="A11" s="23"/>
      <c r="B11" s="28"/>
      <c r="C11" s="29"/>
      <c r="D11" s="18"/>
      <c r="E11" s="5" t="s">
        <v>21</v>
      </c>
      <c r="F11" s="1">
        <v>99175670</v>
      </c>
      <c r="G11" s="20"/>
      <c r="H11" s="7" t="s">
        <v>27</v>
      </c>
    </row>
    <row r="12" spans="1:8" ht="29.25" customHeight="1">
      <c r="A12" s="23"/>
      <c r="B12" s="28"/>
      <c r="C12" s="29"/>
      <c r="D12" s="18"/>
      <c r="E12" s="5" t="s">
        <v>23</v>
      </c>
      <c r="F12" s="1">
        <v>14350000</v>
      </c>
      <c r="G12" s="20"/>
      <c r="H12" s="7" t="s">
        <v>25</v>
      </c>
    </row>
    <row r="13" spans="1:8" ht="29.25" customHeight="1">
      <c r="A13" s="23"/>
      <c r="B13" s="28"/>
      <c r="C13" s="29"/>
      <c r="D13" s="18"/>
      <c r="E13" s="5" t="s">
        <v>16</v>
      </c>
      <c r="F13" s="1">
        <v>33118610</v>
      </c>
      <c r="G13" s="20"/>
      <c r="H13" s="7" t="s">
        <v>28</v>
      </c>
    </row>
    <row r="14" spans="1:8" ht="29.25" customHeight="1">
      <c r="A14" s="23"/>
      <c r="B14" s="28"/>
      <c r="C14" s="29"/>
      <c r="D14" s="18"/>
      <c r="E14" s="5" t="s">
        <v>2</v>
      </c>
      <c r="F14" s="9">
        <f>SUM(F7:F13)</f>
        <v>361374970</v>
      </c>
      <c r="G14" s="20"/>
      <c r="H14" s="7"/>
    </row>
    <row r="15" spans="1:8" ht="29.25" customHeight="1">
      <c r="A15" s="23"/>
      <c r="B15" s="28"/>
      <c r="C15" s="29"/>
      <c r="D15" s="11" t="s">
        <v>3</v>
      </c>
      <c r="E15" s="12"/>
      <c r="F15" s="9">
        <v>39801000</v>
      </c>
      <c r="G15" s="20"/>
      <c r="H15" s="7"/>
    </row>
    <row r="16" spans="1:8" ht="29.25" customHeight="1" thickBot="1">
      <c r="A16" s="24"/>
      <c r="B16" s="30"/>
      <c r="C16" s="31"/>
      <c r="D16" s="13" t="s">
        <v>15</v>
      </c>
      <c r="E16" s="14"/>
      <c r="F16" s="10">
        <f>SUM(F6,F14,F15)</f>
        <v>569992980</v>
      </c>
      <c r="G16" s="21"/>
      <c r="H16" s="8"/>
    </row>
    <row r="18" ht="22.5" customHeight="1"/>
  </sheetData>
  <sheetProtection/>
  <mergeCells count="10">
    <mergeCell ref="D15:E15"/>
    <mergeCell ref="D16:E16"/>
    <mergeCell ref="B5:C5"/>
    <mergeCell ref="B6:C16"/>
    <mergeCell ref="A3:H3"/>
    <mergeCell ref="D7:D14"/>
    <mergeCell ref="D6:E6"/>
    <mergeCell ref="G6:G16"/>
    <mergeCell ref="A6:A16"/>
    <mergeCell ref="D5:F5"/>
  </mergeCells>
  <printOptions/>
  <pageMargins left="1.1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행정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행정5</dc:creator>
  <cp:keywords/>
  <dc:description/>
  <cp:lastModifiedBy>교사용</cp:lastModifiedBy>
  <cp:lastPrinted>2016-03-01T02:08:44Z</cp:lastPrinted>
  <dcterms:created xsi:type="dcterms:W3CDTF">2008-04-15T04:11:17Z</dcterms:created>
  <dcterms:modified xsi:type="dcterms:W3CDTF">2016-03-01T02:18:26Z</dcterms:modified>
  <cp:category/>
  <cp:version/>
  <cp:contentType/>
  <cp:contentStatus/>
</cp:coreProperties>
</file>